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225" windowHeight="924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'Лист1'!$A$1:$F$22</definedName>
  </definedNames>
  <calcPr fullCalcOnLoad="1" refMode="R1C1"/>
</workbook>
</file>

<file path=xl/sharedStrings.xml><?xml version="1.0" encoding="utf-8"?>
<sst xmlns="http://schemas.openxmlformats.org/spreadsheetml/2006/main" count="20" uniqueCount="20">
  <si>
    <t>Григорьевское сельское поселение</t>
  </si>
  <si>
    <t xml:space="preserve">Ивановское сельское поселение </t>
  </si>
  <si>
    <t>Кремовское сельское поселение</t>
  </si>
  <si>
    <t>Михайловское сельское поселение</t>
  </si>
  <si>
    <t>Новошахтинское городское поселение</t>
  </si>
  <si>
    <t>Осиновское сельское поселение</t>
  </si>
  <si>
    <t>Сунятсенское сельское поселение</t>
  </si>
  <si>
    <t>ИТОГО:</t>
  </si>
  <si>
    <t>РАСПРЕДЕЛЕНИЕ</t>
  </si>
  <si>
    <t>Михайловского муниципального района</t>
  </si>
  <si>
    <t>Дотация из районного фонда финансовой поддержки поселений на выравнивание бюджетной обеспеченности поселений, тыс.руб.</t>
  </si>
  <si>
    <t>Иные межбюджетные трансферты бюджетам бюджетной системы, тыс. руб.</t>
  </si>
  <si>
    <t xml:space="preserve">Наименование поселения </t>
  </si>
  <si>
    <t>ВСЕГО, тыс.руб.</t>
  </si>
  <si>
    <t>Всего</t>
  </si>
  <si>
    <t>субвенции бюджетам муниципальных районов на осуществление выравнивания бюджетной обеспеченности поселений, входящих в состав муниципальных районов</t>
  </si>
  <si>
    <t>Дотация из районного фонда финансовой поддержки поселений на выравнивание бюджетной обеспеченности поселений</t>
  </si>
  <si>
    <t>Приложение 6 к решению Думы</t>
  </si>
  <si>
    <t>межбюджетных трансфертов бюджетам Михайловского муниципального района за 2022 год</t>
  </si>
  <si>
    <t>№ 336 от 30.05.2023 г.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</si>
</sst>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0.000"/>
    <numFmt numFmtId="174" formatCode="_-* #,##0.000_р_._-;\-* #,##0.000_р_._-;_-* &quot;-&quot;??_р_._-;_-@_-"/>
    <numFmt numFmtId="175" formatCode="_-* #,##0.0000_р_._-;\-* #,##0.0000_р_._-;_-* &quot;-&quot;??_р_._-;_-@_-"/>
    <numFmt numFmtId="176" formatCode="_-* #,##0.000\ _₽_-;\-* #,##0.000\ _₽_-;_-* &quot;-&quot;???\ _₽_-;_-@_-"/>
  </numFmts>
  <fonts count="40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174" fontId="1" fillId="0" borderId="10" xfId="60" applyNumberFormat="1" applyFont="1" applyBorder="1" applyAlignment="1">
      <alignment horizontal="center" vertical="center" shrinkToFit="1"/>
    </xf>
    <xf numFmtId="174" fontId="1" fillId="0" borderId="13" xfId="60" applyNumberFormat="1" applyFont="1" applyBorder="1" applyAlignment="1">
      <alignment horizontal="center" vertical="center" shrinkToFit="1"/>
    </xf>
    <xf numFmtId="174" fontId="2" fillId="0" borderId="10" xfId="60" applyNumberFormat="1" applyFont="1" applyBorder="1" applyAlignment="1">
      <alignment horizontal="center" vertical="center" shrinkToFit="1"/>
    </xf>
    <xf numFmtId="174" fontId="2" fillId="0" borderId="14" xfId="60" applyNumberFormat="1" applyFont="1" applyBorder="1" applyAlignment="1">
      <alignment horizontal="center" vertical="center" shrinkToFit="1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" fillId="0" borderId="13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49" fontId="3" fillId="0" borderId="10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tabSelected="1" view="pageBreakPreview" zoomScaleSheetLayoutView="100" zoomScalePageLayoutView="0" workbookViewId="0" topLeftCell="A1">
      <selection activeCell="F12" sqref="F12:F13"/>
    </sheetView>
  </sheetViews>
  <sheetFormatPr defaultColWidth="9.00390625" defaultRowHeight="12.75"/>
  <cols>
    <col min="1" max="1" width="20.75390625" style="1" customWidth="1"/>
    <col min="2" max="6" width="19.25390625" style="1" customWidth="1"/>
    <col min="7" max="16384" width="9.125" style="1" customWidth="1"/>
  </cols>
  <sheetData>
    <row r="1" spans="1:6" ht="15.75">
      <c r="A1" s="11" t="s">
        <v>17</v>
      </c>
      <c r="B1" s="11"/>
      <c r="C1" s="11"/>
      <c r="D1" s="11"/>
      <c r="E1" s="12"/>
      <c r="F1" s="12"/>
    </row>
    <row r="2" spans="1:6" ht="15.75">
      <c r="A2" s="11" t="s">
        <v>9</v>
      </c>
      <c r="B2" s="11"/>
      <c r="C2" s="11"/>
      <c r="D2" s="11"/>
      <c r="E2" s="12"/>
      <c r="F2" s="12"/>
    </row>
    <row r="3" spans="1:6" ht="15.75">
      <c r="A3" s="11" t="s">
        <v>19</v>
      </c>
      <c r="B3" s="11"/>
      <c r="C3" s="11"/>
      <c r="D3" s="11"/>
      <c r="E3" s="12"/>
      <c r="F3" s="12"/>
    </row>
    <row r="5" spans="1:6" ht="15.75">
      <c r="A5" s="16" t="s">
        <v>8</v>
      </c>
      <c r="B5" s="16"/>
      <c r="C5" s="16"/>
      <c r="D5" s="16"/>
      <c r="E5" s="16"/>
      <c r="F5" s="16"/>
    </row>
    <row r="6" spans="1:6" ht="15.75">
      <c r="A6" s="16" t="s">
        <v>18</v>
      </c>
      <c r="B6" s="16"/>
      <c r="C6" s="16"/>
      <c r="D6" s="16"/>
      <c r="E6" s="16"/>
      <c r="F6" s="16"/>
    </row>
    <row r="7" spans="1:6" ht="6.75" customHeight="1">
      <c r="A7" s="16"/>
      <c r="B7" s="16"/>
      <c r="C7" s="16"/>
      <c r="D7" s="16"/>
      <c r="E7" s="16"/>
      <c r="F7" s="16"/>
    </row>
    <row r="8" spans="1:6" ht="15.75" customHeight="1" hidden="1">
      <c r="A8" s="16"/>
      <c r="B8" s="16"/>
      <c r="C8" s="16"/>
      <c r="D8" s="16"/>
      <c r="E8" s="16"/>
      <c r="F8" s="16"/>
    </row>
    <row r="9" spans="1:6" ht="15.75" customHeight="1" hidden="1">
      <c r="A9" s="16"/>
      <c r="B9" s="16"/>
      <c r="C9" s="16"/>
      <c r="D9" s="16"/>
      <c r="E9" s="16"/>
      <c r="F9" s="16"/>
    </row>
    <row r="12" spans="1:6" ht="45.75" customHeight="1">
      <c r="A12" s="17" t="s">
        <v>12</v>
      </c>
      <c r="B12" s="13" t="s">
        <v>10</v>
      </c>
      <c r="C12" s="14"/>
      <c r="D12" s="15"/>
      <c r="E12" s="18" t="s">
        <v>11</v>
      </c>
      <c r="F12" s="20" t="s">
        <v>13</v>
      </c>
    </row>
    <row r="13" spans="1:6" ht="181.5" customHeight="1">
      <c r="A13" s="17"/>
      <c r="B13" s="2" t="s">
        <v>14</v>
      </c>
      <c r="C13" s="2" t="s">
        <v>15</v>
      </c>
      <c r="D13" s="2" t="s">
        <v>16</v>
      </c>
      <c r="E13" s="19"/>
      <c r="F13" s="21"/>
    </row>
    <row r="14" spans="1:6" ht="12" customHeight="1">
      <c r="A14" s="3">
        <v>1</v>
      </c>
      <c r="B14" s="4">
        <v>2</v>
      </c>
      <c r="C14" s="3">
        <v>3</v>
      </c>
      <c r="D14" s="4">
        <v>4</v>
      </c>
      <c r="E14" s="3">
        <v>5</v>
      </c>
      <c r="F14" s="4">
        <v>6</v>
      </c>
    </row>
    <row r="15" spans="1:6" ht="44.25" customHeight="1">
      <c r="A15" s="5" t="s">
        <v>4</v>
      </c>
      <c r="B15" s="7">
        <f>C15+D15</f>
        <v>5745.796</v>
      </c>
      <c r="C15" s="7">
        <v>4075.792</v>
      </c>
      <c r="D15" s="7">
        <v>1670.004</v>
      </c>
      <c r="E15" s="8">
        <v>99.4</v>
      </c>
      <c r="F15" s="7">
        <f aca="true" t="shared" si="0" ref="F15:F21">B15+E15</f>
        <v>5845.196</v>
      </c>
    </row>
    <row r="16" spans="1:6" ht="38.25" customHeight="1">
      <c r="A16" s="5" t="s">
        <v>0</v>
      </c>
      <c r="B16" s="7">
        <f>C16+D16</f>
        <v>1667.65</v>
      </c>
      <c r="C16" s="7">
        <v>1300.5</v>
      </c>
      <c r="D16" s="7">
        <v>367.15</v>
      </c>
      <c r="E16" s="8">
        <v>2237.68</v>
      </c>
      <c r="F16" s="7">
        <f t="shared" si="0"/>
        <v>3905.33</v>
      </c>
    </row>
    <row r="17" spans="1:6" ht="33.75" customHeight="1">
      <c r="A17" s="5" t="s">
        <v>1</v>
      </c>
      <c r="B17" s="7">
        <f aca="true" t="shared" si="1" ref="B17:B22">C17+D17</f>
        <v>9200.6</v>
      </c>
      <c r="C17" s="7">
        <v>4586.6</v>
      </c>
      <c r="D17" s="7">
        <v>4614</v>
      </c>
      <c r="E17" s="8">
        <v>4309.52</v>
      </c>
      <c r="F17" s="7">
        <f t="shared" si="0"/>
        <v>13510.12</v>
      </c>
    </row>
    <row r="18" spans="1:6" ht="35.25" customHeight="1">
      <c r="A18" s="5" t="s">
        <v>2</v>
      </c>
      <c r="B18" s="7">
        <f t="shared" si="1"/>
        <v>2110.85</v>
      </c>
      <c r="C18" s="7">
        <v>1598.85</v>
      </c>
      <c r="D18" s="7">
        <v>512</v>
      </c>
      <c r="E18" s="8">
        <v>1377.96</v>
      </c>
      <c r="F18" s="7">
        <f t="shared" si="0"/>
        <v>3488.81</v>
      </c>
    </row>
    <row r="19" spans="1:6" ht="31.5" customHeight="1">
      <c r="A19" s="5" t="s">
        <v>3</v>
      </c>
      <c r="B19" s="7">
        <f t="shared" si="1"/>
        <v>8410.65</v>
      </c>
      <c r="C19" s="7">
        <v>7446</v>
      </c>
      <c r="D19" s="7">
        <v>964.65</v>
      </c>
      <c r="E19" s="8">
        <v>8285.68</v>
      </c>
      <c r="F19" s="7">
        <f t="shared" si="0"/>
        <v>16696.33</v>
      </c>
    </row>
    <row r="20" spans="1:6" ht="31.5" customHeight="1">
      <c r="A20" s="5" t="s">
        <v>5</v>
      </c>
      <c r="B20" s="7">
        <f t="shared" si="1"/>
        <v>1390.6000000000001</v>
      </c>
      <c r="C20" s="7">
        <v>1320.9</v>
      </c>
      <c r="D20" s="7">
        <v>69.7</v>
      </c>
      <c r="E20" s="8">
        <v>0</v>
      </c>
      <c r="F20" s="7">
        <f t="shared" si="0"/>
        <v>1390.6000000000001</v>
      </c>
    </row>
    <row r="21" spans="1:6" ht="36" customHeight="1">
      <c r="A21" s="5" t="s">
        <v>6</v>
      </c>
      <c r="B21" s="7">
        <f t="shared" si="1"/>
        <v>2597.25</v>
      </c>
      <c r="C21" s="7">
        <v>1589.5</v>
      </c>
      <c r="D21" s="7">
        <v>1007.75</v>
      </c>
      <c r="E21" s="8">
        <v>1993.12</v>
      </c>
      <c r="F21" s="7">
        <f t="shared" si="0"/>
        <v>4590.37</v>
      </c>
    </row>
    <row r="22" spans="1:6" ht="16.5" thickBot="1">
      <c r="A22" s="6" t="s">
        <v>7</v>
      </c>
      <c r="B22" s="9">
        <f t="shared" si="1"/>
        <v>31123.396</v>
      </c>
      <c r="C22" s="10">
        <f>SUM(C15:C21)</f>
        <v>21918.142</v>
      </c>
      <c r="D22" s="10">
        <f>SUM(D15:D21)</f>
        <v>9205.254</v>
      </c>
      <c r="E22" s="10">
        <f>SUM(E15:E21)</f>
        <v>18303.36</v>
      </c>
      <c r="F22" s="10">
        <f>SUM(F15:F21)</f>
        <v>49426.75600000001</v>
      </c>
    </row>
  </sheetData>
  <sheetProtection/>
  <mergeCells count="9">
    <mergeCell ref="A3:F3"/>
    <mergeCell ref="B12:D12"/>
    <mergeCell ref="A5:F5"/>
    <mergeCell ref="A6:F9"/>
    <mergeCell ref="A1:F1"/>
    <mergeCell ref="A2:F2"/>
    <mergeCell ref="A12:A13"/>
    <mergeCell ref="E12:E13"/>
    <mergeCell ref="F12:F13"/>
  </mergeCells>
  <printOptions horizontalCentered="1"/>
  <pageMargins left="0" right="0" top="0" bottom="0" header="0" footer="0"/>
  <pageSetup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Вадим</dc:creator>
  <cp:keywords/>
  <dc:description/>
  <cp:lastModifiedBy>AMMRUSER</cp:lastModifiedBy>
  <cp:lastPrinted>2023-03-23T05:04:51Z</cp:lastPrinted>
  <dcterms:created xsi:type="dcterms:W3CDTF">2007-09-25T00:56:22Z</dcterms:created>
  <dcterms:modified xsi:type="dcterms:W3CDTF">2023-05-30T01:21:07Z</dcterms:modified>
  <cp:category/>
  <cp:version/>
  <cp:contentType/>
  <cp:contentStatus/>
</cp:coreProperties>
</file>